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\Desktop\"/>
    </mc:Choice>
  </mc:AlternateContent>
  <bookViews>
    <workbookView xWindow="0" yWindow="0" windowWidth="18825" windowHeight="11790"/>
  </bookViews>
  <sheets>
    <sheet name="Klasyfikacja ssm" sheetId="2" r:id="rId1"/>
  </sheets>
  <definedNames>
    <definedName name="_xlnm._FilterDatabase" localSheetId="0" hidden="1">'Klasyfikacja ssm'!$A$1:$I$1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K5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4" i="2"/>
  <c r="K4" i="2" s="1"/>
  <c r="J3" i="2"/>
  <c r="K3" i="2" s="1"/>
  <c r="J2" i="2"/>
  <c r="K2" i="2" s="1"/>
</calcChain>
</file>

<file path=xl/sharedStrings.xml><?xml version="1.0" encoding="utf-8"?>
<sst xmlns="http://schemas.openxmlformats.org/spreadsheetml/2006/main" count="13" uniqueCount="13">
  <si>
    <t>Konkurencja</t>
  </si>
  <si>
    <t>Miejsce</t>
  </si>
  <si>
    <t>Nazwisko zawodnika</t>
  </si>
  <si>
    <t>Imię zawodnika</t>
  </si>
  <si>
    <t>PESEL</t>
  </si>
  <si>
    <t>Klub (NAZWA KLUBU, Miejscowość)</t>
  </si>
  <si>
    <t>Nazwisko aktualnego trenera</t>
  </si>
  <si>
    <t>Imię aktualnego trenera</t>
  </si>
  <si>
    <t>Rok ur. trenera</t>
  </si>
  <si>
    <t>Długość</t>
  </si>
  <si>
    <t>SPRAWDZENIE</t>
  </si>
  <si>
    <t>+100</t>
  </si>
  <si>
    <t>+78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</si>
</sst>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1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2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164" fontId="2" fillId="0" borderId="1" xfId="0" quotePrefix="1" applyNumberFormat="1" applyFont="1" applyBorder="1"/>
    <xf numFmtId="164" fontId="2" fillId="0" borderId="1" xfId="0" quotePrefix="1" applyNumberFormat="1" applyFont="1" applyBorder="1" applyAlignment="1">
      <alignment horizontal="right" wrapText="1"/>
    </xf>
    <xf numFmtId="0" fontId="2" fillId="0" borderId="1" xfId="0" applyFont="1" applyFill="1" applyBorder="1"/>
    <xf numFmtId="0" fontId="0" fillId="0" borderId="1" xfId="0" applyBorder="1"/>
    <xf numFmtId="49" fontId="2" fillId="0" borderId="1" xfId="0" quotePrefix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quotePrefix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</cellXfs>
  <cellStyles count="1">
    <cellStyle name="Normalny" xfId="0" builtinId="0"/>
  </cellStyles>
  <dxfs count="8"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workbookViewId="0">
      <selection activeCell="C36" sqref="C36"/>
    </sheetView>
  </sheetViews>
  <sheetFormatPr defaultRowHeight="15.75" x14ac:dyDescent="0.25"/>
  <cols>
    <col min="1" max="1" width="18.85546875" style="21" bestFit="1" customWidth="1"/>
    <col min="2" max="2" width="10.85546875" bestFit="1" customWidth="1"/>
    <col min="3" max="3" width="23" bestFit="1" customWidth="1"/>
    <col min="4" max="4" width="18.140625" bestFit="1" customWidth="1"/>
    <col min="5" max="5" width="9.28515625" bestFit="1" customWidth="1"/>
    <col min="6" max="6" width="37" bestFit="1" customWidth="1"/>
    <col min="7" max="7" width="30.7109375" bestFit="1" customWidth="1"/>
    <col min="8" max="8" width="25.7109375" bestFit="1" customWidth="1"/>
    <col min="9" max="9" width="17.42578125" bestFit="1" customWidth="1"/>
    <col min="10" max="10" width="8.140625" bestFit="1" customWidth="1"/>
    <col min="11" max="11" width="14.5703125" bestFit="1" customWidth="1"/>
  </cols>
  <sheetData>
    <row r="1" spans="1:11" s="1" customFormat="1" x14ac:dyDescent="0.25">
      <c r="A1" s="1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9">
        <v>60</v>
      </c>
      <c r="B2" s="13"/>
      <c r="C2" s="13"/>
      <c r="D2" s="13"/>
      <c r="E2" s="16"/>
      <c r="F2" s="13"/>
      <c r="G2" s="13"/>
      <c r="H2" s="13"/>
      <c r="I2" s="13"/>
      <c r="J2" s="14">
        <f t="shared" ref="J2:J15" si="0">LEN(E2)</f>
        <v>0</v>
      </c>
      <c r="K2" s="4" t="str">
        <f t="shared" ref="K2:K15" si="1">IF(J2=11,MOD(10-MOD(MID(E2,1,1)*1+MID(E2,2,1)*3+MID(E2,3,1)*7+MID(E2,4,1)*9+MID(E2,5,1)*1+MID(E2,6,1)*3+MID(E2,7,1)*7+MID(E2,8,1)*9+MID(E2,9,1)*1+MID(E2,10,1)*3,10),10)=INT(MID(E2,11,1)),"")</f>
        <v/>
      </c>
    </row>
    <row r="3" spans="1:11" x14ac:dyDescent="0.25">
      <c r="A3" s="19">
        <v>66</v>
      </c>
      <c r="B3" s="13"/>
      <c r="C3" s="13"/>
      <c r="D3" s="11"/>
      <c r="E3" s="16"/>
      <c r="F3" s="13"/>
      <c r="G3" s="13"/>
      <c r="H3" s="13"/>
      <c r="I3" s="13"/>
      <c r="J3" s="14">
        <f t="shared" si="0"/>
        <v>0</v>
      </c>
      <c r="K3" s="4" t="str">
        <f t="shared" si="1"/>
        <v/>
      </c>
    </row>
    <row r="4" spans="1:11" x14ac:dyDescent="0.25">
      <c r="A4" s="20">
        <v>73</v>
      </c>
      <c r="B4" s="2"/>
      <c r="C4" s="3"/>
      <c r="D4" s="3"/>
      <c r="E4" s="8"/>
      <c r="F4" s="3"/>
      <c r="G4" s="3"/>
      <c r="H4" s="3"/>
      <c r="I4" s="3"/>
      <c r="J4" s="14">
        <f t="shared" si="0"/>
        <v>0</v>
      </c>
      <c r="K4" s="4" t="str">
        <f t="shared" si="1"/>
        <v/>
      </c>
    </row>
    <row r="5" spans="1:11" x14ac:dyDescent="0.25">
      <c r="A5" s="20">
        <v>81</v>
      </c>
      <c r="B5" s="2"/>
      <c r="C5" s="3"/>
      <c r="D5" s="3"/>
      <c r="E5" s="8"/>
      <c r="F5" s="3"/>
      <c r="G5" s="3"/>
      <c r="H5" s="3"/>
      <c r="I5" s="3"/>
      <c r="J5" s="14">
        <f t="shared" ref="J5" si="2">LEN(E5)</f>
        <v>0</v>
      </c>
      <c r="K5" s="4" t="str">
        <f t="shared" ref="K5" si="3">IF(J5=11,MOD(10-MOD(MID(E5,1,1)*1+MID(E5,2,1)*3+MID(E5,3,1)*7+MID(E5,4,1)*9+MID(E5,5,1)*1+MID(E5,6,1)*3+MID(E5,7,1)*7+MID(E5,8,1)*9+MID(E5,9,1)*1+MID(E5,10,1)*3,10),10)=INT(MID(E5,11,1)),"")</f>
        <v/>
      </c>
    </row>
    <row r="6" spans="1:11" x14ac:dyDescent="0.25">
      <c r="A6" s="22">
        <v>90</v>
      </c>
      <c r="B6" s="5"/>
      <c r="C6" s="6"/>
      <c r="D6" s="6"/>
      <c r="E6" s="9"/>
      <c r="F6" s="6"/>
      <c r="G6" s="6"/>
      <c r="H6" s="6"/>
      <c r="I6" s="6"/>
      <c r="J6" s="14">
        <f t="shared" si="0"/>
        <v>0</v>
      </c>
      <c r="K6" s="4" t="str">
        <f t="shared" si="1"/>
        <v/>
      </c>
    </row>
    <row r="7" spans="1:11" x14ac:dyDescent="0.25">
      <c r="A7" s="22">
        <v>100</v>
      </c>
      <c r="B7" s="5"/>
      <c r="C7" s="6"/>
      <c r="D7" s="11"/>
      <c r="E7" s="9"/>
      <c r="F7" s="6"/>
      <c r="G7" s="6"/>
      <c r="H7" s="6"/>
      <c r="I7" s="6"/>
      <c r="J7" s="14">
        <f t="shared" si="0"/>
        <v>0</v>
      </c>
      <c r="K7" s="4" t="str">
        <f t="shared" si="1"/>
        <v/>
      </c>
    </row>
    <row r="8" spans="1:11" x14ac:dyDescent="0.25">
      <c r="A8" s="23" t="s">
        <v>11</v>
      </c>
      <c r="B8" s="2"/>
      <c r="C8" s="7"/>
      <c r="D8" s="7"/>
      <c r="E8" s="12"/>
      <c r="F8" s="7"/>
      <c r="G8" s="7"/>
      <c r="H8" s="7"/>
      <c r="I8" s="7"/>
      <c r="J8" s="14">
        <f t="shared" si="0"/>
        <v>0</v>
      </c>
      <c r="K8" s="4" t="str">
        <f t="shared" si="1"/>
        <v/>
      </c>
    </row>
    <row r="9" spans="1:11" x14ac:dyDescent="0.25">
      <c r="A9" s="22">
        <v>48</v>
      </c>
      <c r="B9" s="2"/>
      <c r="C9" s="7"/>
      <c r="D9" s="15"/>
      <c r="E9" s="12"/>
      <c r="F9" s="7"/>
      <c r="G9" s="7"/>
      <c r="H9" s="7"/>
      <c r="I9" s="7"/>
      <c r="J9" s="14">
        <f t="shared" si="0"/>
        <v>0</v>
      </c>
      <c r="K9" s="4" t="str">
        <f t="shared" si="1"/>
        <v/>
      </c>
    </row>
    <row r="10" spans="1:11" x14ac:dyDescent="0.25">
      <c r="A10" s="22">
        <v>52</v>
      </c>
      <c r="B10" s="2"/>
      <c r="C10" s="7"/>
      <c r="D10" s="15"/>
      <c r="E10" s="17"/>
      <c r="F10" s="7"/>
      <c r="G10" s="7"/>
      <c r="H10" s="7"/>
      <c r="I10" s="7"/>
      <c r="J10" s="14">
        <f t="shared" si="0"/>
        <v>0</v>
      </c>
      <c r="K10" s="4" t="str">
        <f t="shared" si="1"/>
        <v/>
      </c>
    </row>
    <row r="11" spans="1:11" x14ac:dyDescent="0.25">
      <c r="A11" s="22">
        <v>57</v>
      </c>
      <c r="B11" s="2"/>
      <c r="C11" s="7"/>
      <c r="D11" s="15"/>
      <c r="E11" s="12"/>
      <c r="F11" s="7"/>
      <c r="G11" s="7"/>
      <c r="H11" s="7"/>
      <c r="I11" s="7"/>
      <c r="J11" s="14">
        <f t="shared" si="0"/>
        <v>0</v>
      </c>
      <c r="K11" s="4" t="str">
        <f t="shared" si="1"/>
        <v/>
      </c>
    </row>
    <row r="12" spans="1:11" x14ac:dyDescent="0.25">
      <c r="A12" s="22">
        <v>63</v>
      </c>
      <c r="B12" s="2"/>
      <c r="C12" s="7"/>
      <c r="D12" s="15"/>
      <c r="E12" s="12"/>
      <c r="F12" s="7"/>
      <c r="G12" s="6"/>
      <c r="H12" s="6"/>
      <c r="I12" s="6"/>
      <c r="J12" s="14">
        <f t="shared" si="0"/>
        <v>0</v>
      </c>
      <c r="K12" s="4" t="str">
        <f t="shared" si="1"/>
        <v/>
      </c>
    </row>
    <row r="13" spans="1:11" x14ac:dyDescent="0.25">
      <c r="A13" s="20">
        <v>70</v>
      </c>
      <c r="B13" s="2"/>
      <c r="C13" s="3"/>
      <c r="D13" s="3"/>
      <c r="E13" s="8"/>
      <c r="F13" s="3"/>
      <c r="G13" s="3"/>
      <c r="H13" s="3"/>
      <c r="I13" s="3"/>
      <c r="J13" s="14">
        <f t="shared" si="0"/>
        <v>0</v>
      </c>
      <c r="K13" s="4" t="str">
        <f t="shared" si="1"/>
        <v/>
      </c>
    </row>
    <row r="14" spans="1:11" x14ac:dyDescent="0.25">
      <c r="A14" s="22">
        <v>78</v>
      </c>
      <c r="B14" s="2"/>
      <c r="C14" s="7"/>
      <c r="D14" s="10"/>
      <c r="E14" s="12"/>
      <c r="F14" s="7"/>
      <c r="G14" s="7"/>
      <c r="H14" s="7"/>
      <c r="I14" s="7"/>
      <c r="J14" s="14">
        <f t="shared" si="0"/>
        <v>0</v>
      </c>
      <c r="K14" s="4" t="str">
        <f t="shared" si="1"/>
        <v/>
      </c>
    </row>
    <row r="15" spans="1:11" x14ac:dyDescent="0.25">
      <c r="A15" s="23" t="s">
        <v>12</v>
      </c>
      <c r="B15" s="5"/>
      <c r="C15" s="6"/>
      <c r="D15" s="6"/>
      <c r="E15" s="9"/>
      <c r="F15" s="6"/>
      <c r="G15" s="6"/>
      <c r="H15" s="6"/>
      <c r="I15" s="6"/>
      <c r="J15" s="14">
        <f t="shared" si="0"/>
        <v>0</v>
      </c>
      <c r="K15" s="4" t="str">
        <f t="shared" si="1"/>
        <v/>
      </c>
    </row>
  </sheetData>
  <autoFilter ref="A1:I1">
    <sortState ref="A2:I19">
      <sortCondition ref="A1"/>
    </sortState>
  </autoFilter>
  <conditionalFormatting sqref="J6:J15">
    <cfRule type="expression" dxfId="7" priority="3">
      <formula>J6=11</formula>
    </cfRule>
  </conditionalFormatting>
  <conditionalFormatting sqref="K6:K15">
    <cfRule type="expression" dxfId="6" priority="4">
      <formula>IF(J6=11,MOD(10-MOD(MID(E6,1,1)*1+MID(E6,2,1)*3+MID(E6,3,1)*7+MID(E6,4,1)*9+MID(E6,5,1)*1+MID(E6,6,1)*3+MID(E6,7,1)*7+MID(E6,8,1)*9+MID(E6,9,1)*1+MID(E6,10,1)*3,10),10)=INT(MID(E6,11,1)),"")</formula>
    </cfRule>
  </conditionalFormatting>
  <conditionalFormatting sqref="J2">
    <cfRule type="expression" dxfId="5" priority="5">
      <formula>J2=11</formula>
    </cfRule>
  </conditionalFormatting>
  <conditionalFormatting sqref="K2">
    <cfRule type="expression" dxfId="4" priority="6">
      <formula>IF(J2=11,MOD(10-MOD(MID(E2,1,1)*1+MID(E2,2,1)*3+MID(E2,3,1)*7+MID(E2,4,1)*9+MID(E2,5,1)*1+MID(E2,6,1)*3+MID(E2,7,1)*7+MID(E2,8,1)*9+MID(E2,9,1)*1+MID(E2,10,1)*3,10),10)=INT(MID(E2,11,1)),"")</formula>
    </cfRule>
  </conditionalFormatting>
  <conditionalFormatting sqref="J3">
    <cfRule type="expression" dxfId="3" priority="7">
      <formula>J3=11</formula>
    </cfRule>
  </conditionalFormatting>
  <conditionalFormatting sqref="K3">
    <cfRule type="expression" dxfId="2" priority="8">
      <formula>IF(J3=11,MOD(10-MOD(MID(E3,1,1)*1+MID(E3,2,1)*3+MID(E3,3,1)*7+MID(E3,4,1)*9+MID(E3,5,1)*1+MID(E3,6,1)*3+MID(E3,7,1)*7+MID(E3,8,1)*9+MID(E3,9,1)*1+MID(E3,10,1)*3,10),10)=INT(MID(E3,11,1)),"")</formula>
    </cfRule>
  </conditionalFormatting>
  <conditionalFormatting sqref="J4:J5">
    <cfRule type="expression" dxfId="1" priority="9">
      <formula>J4=11</formula>
    </cfRule>
  </conditionalFormatting>
  <conditionalFormatting sqref="K4:K5">
    <cfRule type="expression" dxfId="0" priority="10">
      <formula>IF(J4=11,MOD(10-MOD(MID(E4,1,1)*1+MID(E4,2,1)*3+MID(E4,3,1)*7+MID(E4,4,1)*9+MID(E4,5,1)*1+MID(E4,6,1)*3+MID(E4,7,1)*7+MID(E4,8,1)*9+MID(E4,9,1)*1+MID(E4,10,1)*3,10),10)=INT(MID(E4,11,1)),"")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 ssm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MS</cp:lastModifiedBy>
  <dcterms:created xsi:type="dcterms:W3CDTF">2020-10-23T12:14:04Z</dcterms:created>
  <dcterms:modified xsi:type="dcterms:W3CDTF">2020-11-27T22:35:52Z</dcterms:modified>
</cp:coreProperties>
</file>